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bookViews>
    <workbookView xWindow="-120" yWindow="-120" windowWidth="28800" windowHeight="1440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OŽUJAK">#REF!</definedName>
    <definedName name="PojedinostiOBrFakture">"PojedinostiOFakturi[Br fakture]"</definedName>
    <definedName name="rngInvoice" localSheetId="0">SIJEČANJ!#REF!</definedName>
    <definedName name="rngInvoice">#REF!</definedName>
    <definedName name="SVIBANJ">#REF!</definedName>
    <definedName name="TRAVANJ">#REF!</definedName>
    <definedName name="TraženjeKupca" localSheetId="0">#REF!</definedName>
    <definedName name="TraženjeKupca">#REF!</definedName>
    <definedName name="Veljač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4" i="7" l="1"/>
  <c r="C9" i="7" l="1" a="1"/>
  <c r="C9" i="7" s="1"/>
  <c r="B9" i="7" a="1"/>
  <c r="B9" i="7" s="1"/>
  <c r="C8" i="7" a="1"/>
  <c r="C8" i="7" s="1"/>
  <c r="B8" i="7" a="1"/>
  <c r="B8" i="7" s="1"/>
</calcChain>
</file>

<file path=xl/sharedStrings.xml><?xml version="1.0" encoding="utf-8"?>
<sst xmlns="http://schemas.openxmlformats.org/spreadsheetml/2006/main" count="185" uniqueCount="88">
  <si>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</si>
  <si>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</si>
  <si>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</si>
  <si>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</si>
  <si>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</si>
  <si>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</si>
  <si>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</si>
  <si>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</si>
  <si>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</si>
  <si>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DOPRINOS NA BRUTO</t>
  </si>
  <si>
    <t>INFORMACIJA O TROŠENJU SREDSTAVA</t>
  </si>
  <si>
    <t>Naziv ustanove: OSNOVNA ŠKOLA ANTUNA GUSTAVA MATOŠA</t>
  </si>
  <si>
    <t>Adresa: Trg kardinala Franje Kuharića 3</t>
  </si>
  <si>
    <t>Poštanski broj i grad: 33514 Čačinci</t>
  </si>
  <si>
    <t>T: Telefonski broj: 033/684-006</t>
  </si>
  <si>
    <t>F: Broj faksa:</t>
  </si>
  <si>
    <t>E-pošta: ured@os-agmatosa-cacinci@skole.hr</t>
  </si>
  <si>
    <t>Web-mjesto: http://os-agmatosa-cacinci.skole.hr/</t>
  </si>
  <si>
    <t>ORAHOVICA</t>
  </si>
  <si>
    <t>3234 Iznošenje i odvoz smeća</t>
  </si>
  <si>
    <t>SESVETE</t>
  </si>
  <si>
    <t>3299 Ostali nespomenuti rashodi poslovanja</t>
  </si>
  <si>
    <t>HEP - OPSKRBA DOO ZAGREB</t>
  </si>
  <si>
    <t>NARODNI TRGOVAČKI LANAC d.o.o.</t>
  </si>
  <si>
    <t>3224 Ostali materijal i dijelovi za tekuće i investicijsko održavanje</t>
  </si>
  <si>
    <t>SLATINA</t>
  </si>
  <si>
    <t>3222 Namirnice</t>
  </si>
  <si>
    <t>PODRAVKA d.d.</t>
  </si>
  <si>
    <t>LEDO plus d.o.o.</t>
  </si>
  <si>
    <t>3221 Materijal i sredstva za čišćenje i održavanje</t>
  </si>
  <si>
    <t>LIBUSOFT CICOM DOO ZAGREB</t>
  </si>
  <si>
    <t>3238 Ostale računalne usluge</t>
  </si>
  <si>
    <t>3234 Opskrba vodom</t>
  </si>
  <si>
    <t>AG. ZA RAZVOJ I KONTR. SIGURNOSTI d.o.o.</t>
  </si>
  <si>
    <t>TENJA</t>
  </si>
  <si>
    <t>PAPUK d.o.o. Orahovica</t>
  </si>
  <si>
    <t>BRIIT d.o.o.</t>
  </si>
  <si>
    <t>HP-HRVATSKA POŠTA DD</t>
  </si>
  <si>
    <t>3223 Električna energija</t>
  </si>
  <si>
    <t>3231 Usluge telefona, telefaksa</t>
  </si>
  <si>
    <t>HEP PLIN DOO</t>
  </si>
  <si>
    <t>3223 Plin</t>
  </si>
  <si>
    <t>VINDIJA d.d.</t>
  </si>
  <si>
    <t>DUKAT d.d.</t>
  </si>
  <si>
    <t>3231 Poštarina (pisma, tiskanice i sl.)</t>
  </si>
  <si>
    <t>KOPRIVNICA</t>
  </si>
  <si>
    <t>HIDRODOM, vl. DUŠAN BRAJNOVIĆ</t>
  </si>
  <si>
    <t>GDPR</t>
  </si>
  <si>
    <t>3211 Naknade za prijevoz na službenom putu u zemlji</t>
  </si>
  <si>
    <t>CARIĆ SVJETLANA</t>
  </si>
  <si>
    <t>3227 Službena, radna i zaštitna odjeća i obuća</t>
  </si>
  <si>
    <t>A1 HRVATSKA DOO</t>
  </si>
  <si>
    <t>DANADO, vl. Danijel Nikšić</t>
  </si>
  <si>
    <t>ČAČINCI</t>
  </si>
  <si>
    <t>MARODI d.o.o.</t>
  </si>
  <si>
    <t>OSIJEK</t>
  </si>
  <si>
    <t>3224Ostali materijal i dijelovi za tekuće i investicijsko održavanje</t>
  </si>
  <si>
    <t>ZEMONT d.o.o.</t>
  </si>
  <si>
    <t>ZAVOD ZA JAVNO ZDRAVSTVO "SVETI ROK" VPŽ</t>
  </si>
  <si>
    <t>VIROVITICA</t>
  </si>
  <si>
    <t>PANONA, vl. Štefica Fučkar</t>
  </si>
  <si>
    <t>3221 Uredski materijal</t>
  </si>
  <si>
    <t>3221 Ostali materijal za potrebe redovnog poslovanja</t>
  </si>
  <si>
    <t>3239 Ostale nespomenute usluge</t>
  </si>
  <si>
    <t>Virkom d.o.o.- Podružnica Orahovica</t>
  </si>
  <si>
    <t>MIMOZA vl Mišel Štefok</t>
  </si>
  <si>
    <t>4241 Knjige</t>
  </si>
  <si>
    <t>SVIJET RAČUNALA,vl. Dario Stojčević</t>
  </si>
  <si>
    <t>AGS GASTRO SISTEMI doo</t>
  </si>
  <si>
    <t>JUKIĆ DOO</t>
  </si>
  <si>
    <t>SIJEČANJ 2026.</t>
  </si>
  <si>
    <t>3111 BRUTO PLAĆE ZA REDOVAN RAD  ZA 12/25</t>
  </si>
  <si>
    <t>3212 PRIJEVOZ ZA 12/25</t>
  </si>
  <si>
    <t>3295 NOVČANA NAKNADA POSLODAVCA ZBOG NEZAPOŠLJAVANJA OSOBA S INVALIDITETOM ZA 12/25</t>
  </si>
  <si>
    <t>POLIKLINIKA dr. NEDIĆ</t>
  </si>
  <si>
    <t>3236 Obvezni i preventivni zdravstveni pregledi zaposlenika</t>
  </si>
  <si>
    <t>Drago Brkić</t>
  </si>
  <si>
    <t>VARAŽIN</t>
  </si>
  <si>
    <t>KATARINA ZRINSKI DOO</t>
  </si>
  <si>
    <t>FINANCIJSKA AGENCIJA ZAGREB</t>
  </si>
  <si>
    <t>O.M. SUPPORT d.o.o.</t>
  </si>
  <si>
    <t>PROTECT PHARMA d.o.o.</t>
  </si>
  <si>
    <t>DONJI MIHOLJAC</t>
  </si>
  <si>
    <t>NUTKO j.d.o.o.</t>
  </si>
  <si>
    <t>PRELOG</t>
  </si>
  <si>
    <t>VARAŽDIN</t>
  </si>
  <si>
    <t>PEKARA "CROATIA", vl. H.Čočaj</t>
  </si>
  <si>
    <t>3232 Ostale usluge tekućeg i investicijskog održavanja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</si>
</sst>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7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43" fontId="0" fillId="0" borderId="0" xfId="0" applyNumberForma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6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1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0"/>
      <tableStyleElement type="headerRow" dxfId="29"/>
      <tableStyleElement type="totalRow" dxfId="28"/>
      <tableStyleElement type="firstColumn" dxfId="27"/>
      <tableStyleElement type="lastColumn" dxfId="26"/>
      <tableStyleElement type="firstRowStripe" dxfId="25"/>
      <tableStyleElement type="firstColumnStripe" dxfId="2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6:E64" headerRowDxfId="23" dataDxfId="22" totalsRowDxfId="21" headerRowCellStyle="Naslov 3">
  <autoFilter ref="A6:E6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0" totalsRowDxfId="19"/>
    <tableColumn id="8" name="OIB primatelja" dataDxfId="18" totalsRowDxfId="17" dataCellStyle="Normalno"/>
    <tableColumn id="10" name="Sjedište primatelja" dataDxfId="16" totalsRowDxfId="15" dataCellStyle="Normalno"/>
    <tableColumn id="3" name="Vrsta rashoda i izdatka" dataDxfId="14" totalsRowDxfId="13"/>
    <tableColumn id="11" name="Iznos" totalsRowFunction="count" dataDxfId="12" totalsRowDxfId="1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4"/>
  <sheetViews>
    <sheetView showGridLines="0" tabSelected="1" zoomScaleNormal="100" workbookViewId="0">
      <selection activeCell="E65" sqref="E6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21" t="s">
        <v>11</v>
      </c>
      <c r="B1" s="21"/>
      <c r="C1" s="21"/>
      <c r="D1" s="21"/>
      <c r="E1" s="21"/>
      <c r="F1" s="3"/>
    </row>
    <row r="2" spans="1:6" ht="24" customHeight="1" thickTop="1" x14ac:dyDescent="0.25">
      <c r="A2" s="22" t="s">
        <v>12</v>
      </c>
      <c r="B2" s="22"/>
      <c r="C2" s="16" t="s">
        <v>14</v>
      </c>
      <c r="D2" s="24" t="s">
        <v>16</v>
      </c>
      <c r="E2" s="24"/>
      <c r="F2" s="4"/>
    </row>
    <row r="3" spans="1:6" ht="49.5" customHeight="1" x14ac:dyDescent="0.25">
      <c r="A3" s="23" t="s">
        <v>13</v>
      </c>
      <c r="B3" s="23"/>
      <c r="C3" s="17" t="s">
        <v>15</v>
      </c>
      <c r="D3" s="25" t="s">
        <v>17</v>
      </c>
      <c r="E3" s="25"/>
      <c r="F3" s="4"/>
    </row>
    <row r="4" spans="1:6" ht="44.1" customHeight="1" x14ac:dyDescent="0.25">
      <c r="A4" s="18" t="s">
        <v>70</v>
      </c>
      <c r="B4" s="9"/>
      <c r="C4" s="9"/>
      <c r="D4" s="9"/>
      <c r="E4" s="9"/>
    </row>
    <row r="5" spans="1:6" ht="44.1" customHeight="1" x14ac:dyDescent="0.25">
      <c r="A5" s="20" t="s">
        <v>10</v>
      </c>
      <c r="B5" s="20"/>
      <c r="C5" s="20"/>
      <c r="D5" s="20"/>
      <c r="E5" s="20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71</v>
      </c>
      <c r="E7" s="12">
        <v>63077.72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72</v>
      </c>
      <c r="E8" s="12">
        <v>1358.34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10407.81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73</v>
      </c>
      <c r="E10" s="12">
        <v>168</v>
      </c>
    </row>
    <row r="11" spans="1:6" s="2" customFormat="1" ht="43.5" customHeight="1" x14ac:dyDescent="0.25">
      <c r="A11" s="7" t="s">
        <v>65</v>
      </c>
      <c r="B11" s="10">
        <v>39890832265</v>
      </c>
      <c r="C11" s="5" t="s">
        <v>53</v>
      </c>
      <c r="D11" s="11" t="s">
        <v>61</v>
      </c>
      <c r="E11" s="19">
        <v>99.95</v>
      </c>
    </row>
    <row r="12" spans="1:6" s="2" customFormat="1" ht="45.75" customHeight="1" x14ac:dyDescent="0.25">
      <c r="A12" s="7" t="s">
        <v>35</v>
      </c>
      <c r="B12" s="10">
        <v>95664025141</v>
      </c>
      <c r="C12" s="5" t="s">
        <v>18</v>
      </c>
      <c r="D12" s="11" t="s">
        <v>19</v>
      </c>
      <c r="E12" s="19">
        <v>120.04</v>
      </c>
    </row>
    <row r="13" spans="1:6" s="2" customFormat="1" ht="33.950000000000003" customHeight="1" x14ac:dyDescent="0.25">
      <c r="A13" s="7" t="s">
        <v>68</v>
      </c>
      <c r="B13" s="10">
        <v>23864762694</v>
      </c>
      <c r="C13" s="5" t="s">
        <v>55</v>
      </c>
      <c r="D13" s="11" t="s">
        <v>29</v>
      </c>
      <c r="E13" s="12">
        <v>190.6</v>
      </c>
    </row>
    <row r="14" spans="1:6" s="2" customFormat="1" ht="33.950000000000003" customHeight="1" x14ac:dyDescent="0.25">
      <c r="A14" s="7" t="s">
        <v>36</v>
      </c>
      <c r="B14" s="10">
        <v>49817034926</v>
      </c>
      <c r="C14" s="5" t="s">
        <v>18</v>
      </c>
      <c r="D14" s="11" t="s">
        <v>24</v>
      </c>
      <c r="E14" s="12">
        <v>26.78</v>
      </c>
    </row>
    <row r="15" spans="1:6" s="2" customFormat="1" ht="33.950000000000003" customHeight="1" x14ac:dyDescent="0.25">
      <c r="A15" s="7" t="s">
        <v>64</v>
      </c>
      <c r="B15" s="10">
        <v>55802054231</v>
      </c>
      <c r="C15" s="5" t="s">
        <v>59</v>
      </c>
      <c r="D15" s="11" t="s">
        <v>32</v>
      </c>
      <c r="E15" s="12">
        <v>81.319999999999993</v>
      </c>
    </row>
    <row r="16" spans="1:6" s="2" customFormat="1" ht="45.75" customHeight="1" x14ac:dyDescent="0.25">
      <c r="A16" s="7" t="s">
        <v>51</v>
      </c>
      <c r="B16" s="14">
        <v>29524210204</v>
      </c>
      <c r="C16" s="5" t="s">
        <v>1</v>
      </c>
      <c r="D16" s="11" t="s">
        <v>39</v>
      </c>
      <c r="E16" s="19">
        <v>73.06</v>
      </c>
    </row>
    <row r="17" spans="1:5" s="2" customFormat="1" ht="33.950000000000003" customHeight="1" x14ac:dyDescent="0.25">
      <c r="A17" s="7" t="s">
        <v>57</v>
      </c>
      <c r="B17" s="10">
        <v>56158271566</v>
      </c>
      <c r="C17" s="5" t="s">
        <v>53</v>
      </c>
      <c r="D17" s="11" t="s">
        <v>24</v>
      </c>
      <c r="E17" s="12">
        <v>47.19</v>
      </c>
    </row>
    <row r="18" spans="1:5" s="2" customFormat="1" ht="33.950000000000003" customHeight="1" x14ac:dyDescent="0.25">
      <c r="A18" s="13" t="s">
        <v>58</v>
      </c>
      <c r="B18" s="10">
        <v>76860791838</v>
      </c>
      <c r="C18" s="5" t="s">
        <v>59</v>
      </c>
      <c r="D18" s="11" t="s">
        <v>62</v>
      </c>
      <c r="E18" s="12">
        <v>73</v>
      </c>
    </row>
    <row r="19" spans="1:5" s="2" customFormat="1" ht="33.950000000000003" customHeight="1" x14ac:dyDescent="0.25">
      <c r="A19" s="7" t="s">
        <v>37</v>
      </c>
      <c r="B19" s="14">
        <v>87311810356</v>
      </c>
      <c r="C19" s="5" t="s">
        <v>1</v>
      </c>
      <c r="D19" s="11" t="s">
        <v>44</v>
      </c>
      <c r="E19" s="12">
        <v>1.6</v>
      </c>
    </row>
    <row r="20" spans="1:5" s="2" customFormat="1" ht="33.950000000000003" customHeight="1" x14ac:dyDescent="0.25">
      <c r="A20" s="13" t="s">
        <v>22</v>
      </c>
      <c r="B20" s="14">
        <v>63073332379</v>
      </c>
      <c r="C20" s="5" t="s">
        <v>1</v>
      </c>
      <c r="D20" s="11" t="s">
        <v>38</v>
      </c>
      <c r="E20" s="12">
        <v>764.73</v>
      </c>
    </row>
    <row r="21" spans="1:5" s="2" customFormat="1" ht="33.950000000000003" customHeight="1" x14ac:dyDescent="0.25">
      <c r="A21" s="13" t="s">
        <v>58</v>
      </c>
      <c r="B21" s="15">
        <v>76860791838</v>
      </c>
      <c r="C21" s="5" t="s">
        <v>59</v>
      </c>
      <c r="D21" s="11" t="s">
        <v>62</v>
      </c>
      <c r="E21" s="12">
        <v>157.75</v>
      </c>
    </row>
    <row r="22" spans="1:5" s="2" customFormat="1" ht="44.25" customHeight="1" x14ac:dyDescent="0.25">
      <c r="A22" s="13" t="s">
        <v>40</v>
      </c>
      <c r="B22" s="10">
        <v>41317489366</v>
      </c>
      <c r="C22" s="5" t="s">
        <v>1</v>
      </c>
      <c r="D22" s="11" t="s">
        <v>41</v>
      </c>
      <c r="E22" s="12">
        <v>3679.01</v>
      </c>
    </row>
    <row r="23" spans="1:5" s="2" customFormat="1" ht="33.950000000000003" customHeight="1" x14ac:dyDescent="0.25">
      <c r="A23" s="7" t="s">
        <v>60</v>
      </c>
      <c r="B23" s="10">
        <v>73296586381</v>
      </c>
      <c r="C23" s="5" t="s">
        <v>25</v>
      </c>
      <c r="D23" s="5" t="s">
        <v>61</v>
      </c>
      <c r="E23" s="12">
        <v>40.950000000000003</v>
      </c>
    </row>
    <row r="24" spans="1:5" s="2" customFormat="1" ht="33.950000000000003" customHeight="1" x14ac:dyDescent="0.25">
      <c r="A24" s="7" t="s">
        <v>30</v>
      </c>
      <c r="B24" s="10">
        <v>14506572540</v>
      </c>
      <c r="C24" s="5" t="s">
        <v>1</v>
      </c>
      <c r="D24" s="11" t="s">
        <v>31</v>
      </c>
      <c r="E24" s="12">
        <v>321.49</v>
      </c>
    </row>
    <row r="25" spans="1:5" s="2" customFormat="1" ht="33.950000000000003" customHeight="1" x14ac:dyDescent="0.25">
      <c r="A25" s="7" t="s">
        <v>67</v>
      </c>
      <c r="B25" s="10">
        <v>75215828704</v>
      </c>
      <c r="C25" s="5" t="s">
        <v>18</v>
      </c>
      <c r="D25" s="11" t="s">
        <v>21</v>
      </c>
      <c r="E25" s="12">
        <v>60</v>
      </c>
    </row>
    <row r="26" spans="1:5" s="2" customFormat="1" ht="33.950000000000003" customHeight="1" x14ac:dyDescent="0.25">
      <c r="A26" s="7" t="s">
        <v>74</v>
      </c>
      <c r="B26" s="10">
        <v>75691097509</v>
      </c>
      <c r="C26" s="5" t="s">
        <v>25</v>
      </c>
      <c r="D26" s="11" t="s">
        <v>75</v>
      </c>
      <c r="E26" s="12">
        <v>930</v>
      </c>
    </row>
    <row r="27" spans="1:5" s="2" customFormat="1" ht="33.950000000000003" customHeight="1" x14ac:dyDescent="0.25">
      <c r="A27" s="7" t="s">
        <v>76</v>
      </c>
      <c r="B27" s="10" t="s">
        <v>47</v>
      </c>
      <c r="C27" s="5" t="s">
        <v>47</v>
      </c>
      <c r="D27" s="11" t="s">
        <v>48</v>
      </c>
      <c r="E27" s="12">
        <v>20</v>
      </c>
    </row>
    <row r="28" spans="1:5" s="2" customFormat="1" ht="33.950000000000003" customHeight="1" x14ac:dyDescent="0.25">
      <c r="A28" s="7" t="s">
        <v>49</v>
      </c>
      <c r="B28" s="10" t="s">
        <v>47</v>
      </c>
      <c r="C28" s="5" t="s">
        <v>47</v>
      </c>
      <c r="D28" s="11" t="s">
        <v>48</v>
      </c>
      <c r="E28" s="12">
        <v>32</v>
      </c>
    </row>
    <row r="29" spans="1:5" s="2" customFormat="1" ht="33.950000000000003" customHeight="1" x14ac:dyDescent="0.25">
      <c r="A29" s="7" t="s">
        <v>46</v>
      </c>
      <c r="B29" s="10">
        <v>98517380960</v>
      </c>
      <c r="C29" s="5" t="s">
        <v>18</v>
      </c>
      <c r="D29" s="11" t="s">
        <v>56</v>
      </c>
      <c r="E29" s="12">
        <v>67.14</v>
      </c>
    </row>
    <row r="30" spans="1:5" s="2" customFormat="1" ht="33.950000000000003" customHeight="1" x14ac:dyDescent="0.25">
      <c r="A30" s="7" t="s">
        <v>69</v>
      </c>
      <c r="B30" s="10">
        <v>22312792318</v>
      </c>
      <c r="C30" s="5" t="s">
        <v>25</v>
      </c>
      <c r="D30" s="11" t="s">
        <v>50</v>
      </c>
      <c r="E30" s="12">
        <v>64</v>
      </c>
    </row>
    <row r="31" spans="1:5" s="2" customFormat="1" ht="33.950000000000003" customHeight="1" x14ac:dyDescent="0.25">
      <c r="A31" s="7" t="s">
        <v>23</v>
      </c>
      <c r="B31" s="10">
        <v>78344221376</v>
      </c>
      <c r="C31" s="5" t="s">
        <v>20</v>
      </c>
      <c r="D31" s="5" t="s">
        <v>26</v>
      </c>
      <c r="E31" s="12">
        <v>55.56</v>
      </c>
    </row>
    <row r="32" spans="1:5" s="2" customFormat="1" ht="33.950000000000003" customHeight="1" x14ac:dyDescent="0.25">
      <c r="A32" s="7" t="s">
        <v>43</v>
      </c>
      <c r="B32" s="10">
        <v>25457712630</v>
      </c>
      <c r="C32" s="5" t="s">
        <v>1</v>
      </c>
      <c r="D32" s="5" t="s">
        <v>26</v>
      </c>
      <c r="E32" s="12">
        <v>61.88</v>
      </c>
    </row>
    <row r="33" spans="1:5" s="2" customFormat="1" ht="33.950000000000003" customHeight="1" x14ac:dyDescent="0.25">
      <c r="A33" s="13" t="s">
        <v>33</v>
      </c>
      <c r="B33" s="10">
        <v>87619828902</v>
      </c>
      <c r="C33" s="5" t="s">
        <v>34</v>
      </c>
      <c r="D33" s="5" t="s">
        <v>63</v>
      </c>
      <c r="E33" s="12">
        <v>96.25</v>
      </c>
    </row>
    <row r="34" spans="1:5" s="2" customFormat="1" ht="33.950000000000003" customHeight="1" x14ac:dyDescent="0.25">
      <c r="A34" s="7" t="s">
        <v>42</v>
      </c>
      <c r="B34" s="10">
        <v>44138062462</v>
      </c>
      <c r="C34" s="5" t="s">
        <v>77</v>
      </c>
      <c r="D34" s="11" t="s">
        <v>26</v>
      </c>
      <c r="E34" s="12">
        <v>316.58</v>
      </c>
    </row>
    <row r="35" spans="1:5" s="2" customFormat="1" ht="33.950000000000003" customHeight="1" x14ac:dyDescent="0.25">
      <c r="A35" s="7" t="s">
        <v>27</v>
      </c>
      <c r="B35" s="10">
        <v>18928523252</v>
      </c>
      <c r="C35" s="5" t="s">
        <v>45</v>
      </c>
      <c r="D35" s="11" t="s">
        <v>26</v>
      </c>
      <c r="E35" s="12">
        <v>231.13</v>
      </c>
    </row>
    <row r="36" spans="1:5" s="2" customFormat="1" ht="33.950000000000003" customHeight="1" x14ac:dyDescent="0.25">
      <c r="A36" s="7" t="s">
        <v>28</v>
      </c>
      <c r="B36" s="10">
        <v>7179054100</v>
      </c>
      <c r="C36" s="5" t="s">
        <v>1</v>
      </c>
      <c r="D36" s="11" t="s">
        <v>26</v>
      </c>
      <c r="E36" s="12">
        <v>154</v>
      </c>
    </row>
    <row r="37" spans="1:5" s="2" customFormat="1" ht="33.950000000000003" customHeight="1" x14ac:dyDescent="0.25">
      <c r="A37" s="7" t="s">
        <v>52</v>
      </c>
      <c r="B37" s="10">
        <v>51192092115</v>
      </c>
      <c r="C37" s="5" t="s">
        <v>53</v>
      </c>
      <c r="D37" s="5" t="s">
        <v>26</v>
      </c>
      <c r="E37" s="12">
        <v>405.11</v>
      </c>
    </row>
    <row r="38" spans="1:5" s="2" customFormat="1" ht="33.950000000000003" customHeight="1" x14ac:dyDescent="0.25">
      <c r="A38" s="7" t="s">
        <v>43</v>
      </c>
      <c r="B38" s="10">
        <v>25457712630</v>
      </c>
      <c r="C38" s="5" t="s">
        <v>1</v>
      </c>
      <c r="D38" s="5" t="s">
        <v>26</v>
      </c>
      <c r="E38" s="12">
        <v>67.28</v>
      </c>
    </row>
    <row r="39" spans="1:5" s="2" customFormat="1" ht="33.950000000000003" customHeight="1" x14ac:dyDescent="0.25">
      <c r="A39" s="7" t="s">
        <v>42</v>
      </c>
      <c r="B39" s="10">
        <v>44138062462</v>
      </c>
      <c r="C39" s="5" t="s">
        <v>77</v>
      </c>
      <c r="D39" s="11" t="s">
        <v>26</v>
      </c>
      <c r="E39" s="12">
        <v>90.63</v>
      </c>
    </row>
    <row r="40" spans="1:5" s="2" customFormat="1" ht="33.950000000000003" customHeight="1" x14ac:dyDescent="0.25">
      <c r="A40" s="7" t="s">
        <v>23</v>
      </c>
      <c r="B40" s="10">
        <v>78344221376</v>
      </c>
      <c r="C40" s="5" t="s">
        <v>20</v>
      </c>
      <c r="D40" s="11" t="s">
        <v>26</v>
      </c>
      <c r="E40" s="12">
        <v>637.5</v>
      </c>
    </row>
    <row r="41" spans="1:5" s="2" customFormat="1" ht="33.950000000000003" customHeight="1" x14ac:dyDescent="0.25">
      <c r="A41" s="13" t="s">
        <v>78</v>
      </c>
      <c r="B41" s="10">
        <v>13653700851</v>
      </c>
      <c r="C41" s="5" t="s">
        <v>1</v>
      </c>
      <c r="D41" s="5" t="s">
        <v>66</v>
      </c>
      <c r="E41" s="12">
        <v>318.77999999999997</v>
      </c>
    </row>
    <row r="42" spans="1:5" s="2" customFormat="1" ht="33.950000000000003" customHeight="1" x14ac:dyDescent="0.25">
      <c r="A42" s="13" t="s">
        <v>54</v>
      </c>
      <c r="B42" s="10">
        <v>28972867079</v>
      </c>
      <c r="C42" s="5" t="s">
        <v>47</v>
      </c>
      <c r="D42" s="11" t="s">
        <v>26</v>
      </c>
      <c r="E42" s="12">
        <v>72.05</v>
      </c>
    </row>
    <row r="43" spans="1:5" s="2" customFormat="1" ht="33.950000000000003" customHeight="1" x14ac:dyDescent="0.25">
      <c r="A43" s="13" t="s">
        <v>79</v>
      </c>
      <c r="B43" s="10">
        <v>85821130368</v>
      </c>
      <c r="C43" s="5" t="s">
        <v>1</v>
      </c>
      <c r="D43" s="11" t="s">
        <v>21</v>
      </c>
      <c r="E43" s="12">
        <v>1.66</v>
      </c>
    </row>
    <row r="44" spans="1:5" s="2" customFormat="1" ht="33.950000000000003" customHeight="1" x14ac:dyDescent="0.25">
      <c r="A44" s="13" t="s">
        <v>80</v>
      </c>
      <c r="B44" s="10">
        <v>23071028130</v>
      </c>
      <c r="C44" s="5" t="s">
        <v>1</v>
      </c>
      <c r="D44" s="5" t="s">
        <v>63</v>
      </c>
      <c r="E44" s="12">
        <v>81.25</v>
      </c>
    </row>
    <row r="45" spans="1:5" s="2" customFormat="1" ht="33.950000000000003" customHeight="1" x14ac:dyDescent="0.25">
      <c r="A45" s="13" t="s">
        <v>81</v>
      </c>
      <c r="B45" s="10">
        <v>34165642573</v>
      </c>
      <c r="C45" s="5" t="s">
        <v>82</v>
      </c>
      <c r="D45" s="5" t="s">
        <v>26</v>
      </c>
      <c r="E45" s="12">
        <v>18.41</v>
      </c>
    </row>
    <row r="46" spans="1:5" s="2" customFormat="1" ht="33.950000000000003" customHeight="1" x14ac:dyDescent="0.25">
      <c r="A46" s="13" t="s">
        <v>40</v>
      </c>
      <c r="B46" s="10">
        <v>41317489366</v>
      </c>
      <c r="C46" s="5" t="s">
        <v>1</v>
      </c>
      <c r="D46" s="5" t="s">
        <v>41</v>
      </c>
      <c r="E46" s="12">
        <v>13.5</v>
      </c>
    </row>
    <row r="47" spans="1:5" s="2" customFormat="1" ht="33.950000000000003" customHeight="1" x14ac:dyDescent="0.25">
      <c r="A47" s="13" t="s">
        <v>43</v>
      </c>
      <c r="B47" s="10">
        <v>25457712630</v>
      </c>
      <c r="C47" s="5" t="s">
        <v>1</v>
      </c>
      <c r="D47" s="5" t="s">
        <v>26</v>
      </c>
      <c r="E47" s="12">
        <v>99.38</v>
      </c>
    </row>
    <row r="48" spans="1:5" s="2" customFormat="1" ht="33.950000000000003" customHeight="1" x14ac:dyDescent="0.25">
      <c r="A48" s="13" t="s">
        <v>83</v>
      </c>
      <c r="B48" s="10">
        <v>55705703111</v>
      </c>
      <c r="C48" s="5" t="s">
        <v>84</v>
      </c>
      <c r="D48" s="5" t="s">
        <v>26</v>
      </c>
      <c r="E48" s="12">
        <v>101.94</v>
      </c>
    </row>
    <row r="49" spans="1:5" s="2" customFormat="1" ht="33.950000000000003" customHeight="1" x14ac:dyDescent="0.25">
      <c r="A49" s="13" t="s">
        <v>42</v>
      </c>
      <c r="B49" s="10">
        <v>44138062462</v>
      </c>
      <c r="C49" s="5" t="s">
        <v>85</v>
      </c>
      <c r="D49" s="5" t="s">
        <v>26</v>
      </c>
      <c r="E49" s="12">
        <v>50.08</v>
      </c>
    </row>
    <row r="50" spans="1:5" s="2" customFormat="1" ht="33.950000000000003" customHeight="1" x14ac:dyDescent="0.25">
      <c r="A50" s="13" t="s">
        <v>65</v>
      </c>
      <c r="B50" s="10">
        <v>39890832265</v>
      </c>
      <c r="C50" s="5" t="s">
        <v>53</v>
      </c>
      <c r="D50" s="5" t="s">
        <v>61</v>
      </c>
      <c r="E50" s="12">
        <v>33.26</v>
      </c>
    </row>
    <row r="51" spans="1:5" s="2" customFormat="1" ht="33.950000000000003" customHeight="1" x14ac:dyDescent="0.25">
      <c r="A51" s="13" t="s">
        <v>40</v>
      </c>
      <c r="B51" s="10">
        <v>41317489366</v>
      </c>
      <c r="C51" s="5" t="s">
        <v>1</v>
      </c>
      <c r="D51" s="5" t="s">
        <v>41</v>
      </c>
      <c r="E51" s="12">
        <v>4946.63</v>
      </c>
    </row>
    <row r="52" spans="1:5" s="2" customFormat="1" ht="33.950000000000003" customHeight="1" x14ac:dyDescent="0.25">
      <c r="A52" s="13" t="s">
        <v>40</v>
      </c>
      <c r="B52" s="10">
        <v>41317489366</v>
      </c>
      <c r="C52" s="5" t="s">
        <v>1</v>
      </c>
      <c r="D52" s="5" t="s">
        <v>41</v>
      </c>
      <c r="E52" s="12">
        <v>10.32</v>
      </c>
    </row>
    <row r="53" spans="1:5" s="2" customFormat="1" ht="33.950000000000003" customHeight="1" x14ac:dyDescent="0.25">
      <c r="A53" s="13" t="s">
        <v>22</v>
      </c>
      <c r="B53" s="10">
        <v>63073332379</v>
      </c>
      <c r="C53" s="5" t="s">
        <v>1</v>
      </c>
      <c r="D53" s="5" t="s">
        <v>38</v>
      </c>
      <c r="E53" s="12">
        <v>858.31</v>
      </c>
    </row>
    <row r="54" spans="1:5" s="2" customFormat="1" ht="33.950000000000003" customHeight="1" x14ac:dyDescent="0.25">
      <c r="A54" s="13" t="s">
        <v>35</v>
      </c>
      <c r="B54" s="10">
        <v>95664025141</v>
      </c>
      <c r="C54" s="5" t="s">
        <v>18</v>
      </c>
      <c r="D54" s="5" t="s">
        <v>19</v>
      </c>
      <c r="E54" s="12">
        <v>120.04</v>
      </c>
    </row>
    <row r="55" spans="1:5" s="2" customFormat="1" ht="33.950000000000003" customHeight="1" x14ac:dyDescent="0.25">
      <c r="A55" s="13" t="s">
        <v>37</v>
      </c>
      <c r="B55" s="10">
        <v>87311810356</v>
      </c>
      <c r="C55" s="5" t="s">
        <v>1</v>
      </c>
      <c r="D55" s="5" t="s">
        <v>44</v>
      </c>
      <c r="E55" s="12">
        <v>6.77</v>
      </c>
    </row>
    <row r="56" spans="1:5" s="2" customFormat="1" ht="33.950000000000003" customHeight="1" x14ac:dyDescent="0.25">
      <c r="A56" s="13" t="s">
        <v>23</v>
      </c>
      <c r="B56" s="10">
        <v>78344221376</v>
      </c>
      <c r="C56" s="5" t="s">
        <v>20</v>
      </c>
      <c r="D56" s="11" t="s">
        <v>29</v>
      </c>
      <c r="E56" s="12">
        <v>323.89999999999998</v>
      </c>
    </row>
    <row r="57" spans="1:5" s="2" customFormat="1" ht="33.950000000000003" customHeight="1" x14ac:dyDescent="0.25">
      <c r="A57" s="13" t="s">
        <v>23</v>
      </c>
      <c r="B57" s="10">
        <v>78344221376</v>
      </c>
      <c r="C57" s="5" t="s">
        <v>20</v>
      </c>
      <c r="D57" s="5" t="s">
        <v>26</v>
      </c>
      <c r="E57" s="12">
        <v>57.88</v>
      </c>
    </row>
    <row r="58" spans="1:5" s="2" customFormat="1" ht="33.950000000000003" customHeight="1" x14ac:dyDescent="0.25">
      <c r="A58" s="13" t="s">
        <v>23</v>
      </c>
      <c r="B58" s="10">
        <v>78344221376</v>
      </c>
      <c r="C58" s="5" t="s">
        <v>20</v>
      </c>
      <c r="D58" s="5" t="s">
        <v>61</v>
      </c>
      <c r="E58" s="12">
        <v>66.44</v>
      </c>
    </row>
    <row r="59" spans="1:5" s="2" customFormat="1" ht="33.950000000000003" customHeight="1" x14ac:dyDescent="0.25">
      <c r="A59" s="13" t="s">
        <v>23</v>
      </c>
      <c r="B59" s="10">
        <v>78344221376</v>
      </c>
      <c r="C59" s="5" t="s">
        <v>20</v>
      </c>
      <c r="D59" s="11" t="s">
        <v>21</v>
      </c>
      <c r="E59" s="12">
        <v>119.21</v>
      </c>
    </row>
    <row r="60" spans="1:5" s="2" customFormat="1" ht="33.950000000000003" customHeight="1" x14ac:dyDescent="0.25">
      <c r="A60" s="13" t="s">
        <v>64</v>
      </c>
      <c r="B60" s="10">
        <v>55802054231</v>
      </c>
      <c r="C60" s="5" t="s">
        <v>59</v>
      </c>
      <c r="D60" s="5" t="s">
        <v>32</v>
      </c>
      <c r="E60" s="12">
        <v>65.709999999999994</v>
      </c>
    </row>
    <row r="61" spans="1:5" s="2" customFormat="1" ht="33.950000000000003" customHeight="1" x14ac:dyDescent="0.25">
      <c r="A61" s="13" t="s">
        <v>86</v>
      </c>
      <c r="B61" s="10">
        <v>66546856039</v>
      </c>
      <c r="C61" s="5" t="s">
        <v>18</v>
      </c>
      <c r="D61" s="5" t="s">
        <v>26</v>
      </c>
      <c r="E61" s="12">
        <v>538.65</v>
      </c>
    </row>
    <row r="62" spans="1:5" s="2" customFormat="1" ht="33.950000000000003" customHeight="1" x14ac:dyDescent="0.25">
      <c r="A62" s="13" t="s">
        <v>33</v>
      </c>
      <c r="B62" s="10">
        <v>87619828902</v>
      </c>
      <c r="C62" s="5" t="s">
        <v>34</v>
      </c>
      <c r="D62" s="11" t="s">
        <v>87</v>
      </c>
      <c r="E62" s="12">
        <v>50</v>
      </c>
    </row>
    <row r="63" spans="1:5" s="2" customFormat="1" ht="33.950000000000003" customHeight="1" x14ac:dyDescent="0.25">
      <c r="A63" s="13" t="s">
        <v>33</v>
      </c>
      <c r="B63" s="10">
        <v>87619828902</v>
      </c>
      <c r="C63" s="5" t="s">
        <v>34</v>
      </c>
      <c r="D63" s="11" t="s">
        <v>87</v>
      </c>
      <c r="E63" s="12">
        <v>46.25</v>
      </c>
    </row>
    <row r="64" spans="1:5" s="2" customFormat="1" ht="33.950000000000003" customHeight="1" x14ac:dyDescent="0.25">
      <c r="A64" s="7" t="s">
        <v>4</v>
      </c>
      <c r="B64" s="10"/>
      <c r="C64" s="5"/>
      <c r="D64" s="11"/>
      <c r="E64" s="12">
        <f>SUM(E7:F63)</f>
        <v>91978.820000000036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2:A14 A22:D64 A7:D10">
    <cfRule type="expression" dxfId="10" priority="33">
      <formula>MOD(ROW(),2)=0</formula>
    </cfRule>
  </conditionalFormatting>
  <conditionalFormatting sqref="A16">
    <cfRule type="expression" dxfId="9" priority="32">
      <formula>MOD(ROW(),2)=0</formula>
    </cfRule>
  </conditionalFormatting>
  <conditionalFormatting sqref="A19:A21 C21">
    <cfRule type="expression" dxfId="8" priority="24">
      <formula>MOD(ROW(),2)=0</formula>
    </cfRule>
  </conditionalFormatting>
  <conditionalFormatting sqref="A11:C11">
    <cfRule type="expression" dxfId="7" priority="12">
      <formula>MOD(ROW(),2)=0</formula>
    </cfRule>
  </conditionalFormatting>
  <conditionalFormatting sqref="B12:C14">
    <cfRule type="expression" dxfId="6" priority="7">
      <formula>MOD(ROW(),2)=0</formula>
    </cfRule>
  </conditionalFormatting>
  <conditionalFormatting sqref="A15:C15 C16:D16 A17:D18">
    <cfRule type="expression" dxfId="5" priority="39">
      <formula>MOD(ROW(),2)=0</formula>
    </cfRule>
  </conditionalFormatting>
  <conditionalFormatting sqref="C19:D20 D21">
    <cfRule type="expression" dxfId="4" priority="28">
      <formula>MOD(ROW(),2)=0</formula>
    </cfRule>
  </conditionalFormatting>
  <conditionalFormatting sqref="D11">
    <cfRule type="expression" dxfId="3" priority="5">
      <formula>MOD(ROW(),2)=0</formula>
    </cfRule>
  </conditionalFormatting>
  <conditionalFormatting sqref="D12:D15">
    <cfRule type="expression" dxfId="2" priority="4">
      <formula>MOD(ROW(),2)=0</formula>
    </cfRule>
  </conditionalFormatting>
  <conditionalFormatting sqref="E7:E64">
    <cfRule type="expression" dxfId="1" priority="10">
      <formula>MOD(ROW(),2)=0</formula>
    </cfRule>
    <cfRule type="expression" dxfId="0" priority="11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2024-02-08T13:43:49Z</cp:lastPrinted>
  <dcterms:created xsi:type="dcterms:W3CDTF">2016-11-01T03:33:07Z</dcterms:created>
  <dcterms:modified xsi:type="dcterms:W3CDTF">2026-02-16T06:54:54Z</dcterms:modified>
</cp:coreProperties>
</file>