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3"/>
  </bookViews>
  <sheets>
    <sheet name="SIJEČANJ" sheetId="7" r:id="rId1"/>
    <sheet name="VELJAČA" sheetId="8" r:id="rId2"/>
    <sheet name="OŽUJAK" sheetId="9" r:id="rId3"/>
    <sheet name="TRAVANJ" sheetId="11" r:id="rId4"/>
    <sheet name="List1" sheetId="10" r:id="rId5"/>
  </sheets>
  <definedNames>
    <definedName name="Br_fakture" localSheetId="2">#REF!</definedName>
    <definedName name="Br_fakture" localSheetId="0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0">SIJEČANJ!#REF!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0">SIJEČANJ!#REF!</definedName>
    <definedName name="rngInvoice" localSheetId="3">TRAVANJ!#REF!</definedName>
    <definedName name="rngInvoice" localSheetId="1">VELJAČA!#REF!</definedName>
    <definedName name="rngInvoice">#REF!</definedName>
    <definedName name="TRAVANJ">#REF!</definedName>
    <definedName name="TraženjeKupca" localSheetId="2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2">#REF!</definedName>
    <definedName name="Veljača" localSheetId="3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1" l="1"/>
  <c r="C9" i="11" a="1"/>
  <c r="C9" i="11" s="1"/>
  <c r="B9" i="11" a="1"/>
  <c r="B9" i="11" s="1"/>
  <c r="C8" i="11" a="1"/>
  <c r="C8" i="11" s="1"/>
  <c r="B8" i="11" a="1"/>
  <c r="B8" i="11" s="1"/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<sst xmlns="http://schemas.openxmlformats.org/spreadsheetml/2006/main" count="560" uniqueCount="164">
  <si>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</si>
  <si>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</si>
  <si>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</si>
  <si>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</si>
  <si>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</si>
  <si>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</si>
  <si>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</si>
  <si>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</si>
  <si>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</si>
  <si>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</si>
  <si>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</si>
  <si>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</si>
  <si>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</si>
  <si>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</si>
  <si>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</si>
  <si>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</si>
  <si>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</si>
  <si>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</si>
  <si>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</si>
  <si>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</si>
  <si>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</si>
  <si>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</si>
  <si>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</si>
  <si>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</si>
  <si>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</si>
  <si>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</si>
  <si>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</si>
  <si>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</si>
  <si>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</si>
  <si>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</si>
  <si>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</si>
  <si>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</si>
  <si>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</si>
  <si>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</si>
  <si>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</si>
  <si>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</si>
  <si>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</si>
  <si>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</si>
  <si>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</si>
  <si>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</si>
  <si>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</si>
  <si>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</si>
  <si>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</si>
  <si>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</si>
  <si>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</si>
  <si>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</si>
  <si>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</si>
  <si>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</si>
  <si>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</si>
  <si>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</si>
  <si>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</si>
  <si>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</si>
  <si>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</si>
  <si>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</si>
  <si>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</si>
  <si>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</si>
  <si>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</si>
  <si>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</si>
  <si>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</si>
  <si>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</si>
  <si>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</si>
  <si>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</si>
  <si>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</si>
  <si>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</si>
  <si>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</si>
  <si>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</si>
  <si>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</si>
  <si>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</si>
  <si>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</si>
  <si>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</si>
  <si>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</si>
  <si>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</si>
  <si>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</si>
  <si>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</si>
  <si>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</si>
  <si>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</si>
  <si>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</si>
  <si>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</si>
  <si>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</si>
  <si>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</si>
  <si>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</si>
  <si>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</si>
  <si>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</si>
  <si>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</si>
  <si>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</si>
  <si>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</si>
  <si>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</si>
  <si>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</si>
  <si>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</si>
  <si>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</si>
  <si>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</si>
  <si>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</si>
  <si>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</si>
  <si>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</si>
  <si>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</si>
  <si>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</si>
  <si>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</si>
  <si>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</si>
  <si>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</si>
  <si>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</si>
  <si>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</si>
  <si>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</si>
  <si>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</si>
  <si>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</si>
  <si>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</si>
  <si>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</si>
  <si>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</si>
  <si>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</si>
  <si>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</si>
  <si>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</si>
  <si>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</si>
  <si>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</si>
  <si>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</si>
  <si>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</si>
  <si>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</si>
  <si>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</si>
  <si>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</si>
  <si>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</si>
  <si>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</si>
  <si>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</si>
  <si>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</si>
  <si>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</si>
  <si>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</si>
  <si>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</si>
  <si>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</si>
  <si>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</si>
  <si>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</si>
  <si>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</si>
  <si>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</si>
  <si>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</si>
  <si>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</si>
  <si>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</si>
  <si>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</si>
  <si>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</si>
  <si>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</si>
  <si>
    <t>TRAVANJ 2024.g.</t>
  </si>
  <si>
    <t>Profi baucentar d.o.o.</t>
  </si>
  <si>
    <t>ASANATOR DOO</t>
  </si>
  <si>
    <t>VIŠNJEVAC</t>
  </si>
  <si>
    <t>OPG MISLAV NINČEVIĆ</t>
  </si>
  <si>
    <t>3239 Ostale nespomenute usluge</t>
  </si>
  <si>
    <t>KOPRIVNICA</t>
  </si>
  <si>
    <t>HGSPOT Grupa d.o.o.</t>
  </si>
  <si>
    <t>Zagreb</t>
  </si>
  <si>
    <t>4227 Oprema</t>
  </si>
  <si>
    <t>Pula</t>
  </si>
  <si>
    <t>HIDRODOM, vl. DUŠAN BRAJNOVIĆ</t>
  </si>
  <si>
    <t>3225 Sitni inventar</t>
  </si>
  <si>
    <t>INA - INDUSTRIJA NAFTE d.d.</t>
  </si>
  <si>
    <t>HRVATSKE VODE</t>
  </si>
  <si>
    <t>3295 Ostale pristojbe i naknade</t>
  </si>
  <si>
    <t>3224 Materijal i dijelovi za tekuće i inveticijsko održavanje građevinskih objekata</t>
  </si>
  <si>
    <t>ČAZMATRANS PROMET DOO ČAZMA</t>
  </si>
  <si>
    <t>ČAZMA</t>
  </si>
  <si>
    <t>3231 Ostale usluge za komunikaciju i prijevoz</t>
  </si>
  <si>
    <t>HANIŽAR MIROSLAV</t>
  </si>
  <si>
    <t>GDPR</t>
  </si>
  <si>
    <t>3121 Nagrade</t>
  </si>
  <si>
    <t>TRESK VELIMIR</t>
  </si>
  <si>
    <t>3121 NAGRADE</t>
  </si>
  <si>
    <t>KROLO KRISTINA</t>
  </si>
  <si>
    <t>PALATINUŠ VJEKOSLAV</t>
  </si>
  <si>
    <t>3111 BRUTO PLAĆE ZA REDOVAN RAD  ZA 3/24</t>
  </si>
  <si>
    <t>3212 PRIJEVOZ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</si>
</sst>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FakturaProjekta2" displayName="FakturaProjekta2" ref="A6:E25" headerRowDxfId="95" dataDxfId="94" totalsRowDxfId="93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2" totalsRowDxfId="91"/>
    <tableColumn id="8" name="OIB primatelja" dataDxfId="90" totalsRowDxfId="89" dataCellStyle="Normalno"/>
    <tableColumn id="10" name="Sjedište primatelja" dataDxfId="88" totalsRowDxfId="87" dataCellStyle="Normalno"/>
    <tableColumn id="3" name="Vrsta rashoda i izdatka" dataDxfId="86" totalsRowDxfId="85"/>
    <tableColumn id="11" name="Iznos" totalsRowFunction="count" dataDxfId="84" totalsRowDxfId="8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82" dataDxfId="81" totalsRowDxfId="80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9" totalsRowDxfId="78"/>
    <tableColumn id="8" name="OIB primatelja" dataDxfId="77" totalsRowDxfId="76" dataCellStyle="Normalno"/>
    <tableColumn id="10" name="Sjedište primatelja" dataDxfId="75" totalsRowDxfId="74" dataCellStyle="Normalno"/>
    <tableColumn id="3" name="Vrsta rashoda i izdatka" dataDxfId="73" totalsRowDxfId="72"/>
    <tableColumn id="11" name="Iznos" totalsRowFunction="count" dataDxfId="71" totalsRowDxfId="7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69" dataDxfId="68" totalsRowDxfId="67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6" totalsRowDxfId="65"/>
    <tableColumn id="8" name="OIB primatelja" dataDxfId="64" totalsRowDxfId="63" dataCellStyle="Normalno"/>
    <tableColumn id="10" name="Sjedište primatelja" dataDxfId="62" totalsRowDxfId="61" dataCellStyle="Normalno"/>
    <tableColumn id="3" name="Vrsta rashoda i izdatka" dataDxfId="60" totalsRowDxfId="59"/>
    <tableColumn id="11" name="Iznos" totalsRowFunction="count" dataDxfId="58" totalsRowDxfId="5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45" displayName="FakturaProjekta245" ref="A6:E54" headerRowDxfId="56" dataDxfId="55" totalsRowDxfId="54" headerRowCellStyle="Naslov 3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2" totalsRowDxfId="53"/>
    <tableColumn id="8" name="OIB primatelja" dataDxfId="50" totalsRowDxfId="51" dataCellStyle="Normalno"/>
    <tableColumn id="10" name="Sjedište primatelja" dataDxfId="48" totalsRowDxfId="49" dataCellStyle="Normalno"/>
    <tableColumn id="3" name="Vrsta rashoda i izdatka" dataDxfId="46" totalsRowDxfId="47"/>
    <tableColumn id="11" name="Iznos" totalsRowFunction="count" dataDxfId="44" totalsRowDxfId="4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1" t="s">
        <v>16</v>
      </c>
      <c r="B1" s="31"/>
      <c r="C1" s="31"/>
      <c r="D1" s="31"/>
      <c r="E1" s="31"/>
      <c r="F1" s="3"/>
    </row>
    <row r="2" spans="1:6" ht="24" customHeight="1" thickTop="1" x14ac:dyDescent="0.25">
      <c r="A2" s="32" t="s">
        <v>17</v>
      </c>
      <c r="B2" s="32"/>
      <c r="C2" s="16" t="s">
        <v>19</v>
      </c>
      <c r="D2" s="34" t="s">
        <v>21</v>
      </c>
      <c r="E2" s="34"/>
      <c r="F2" s="4"/>
    </row>
    <row r="3" spans="1:6" ht="49.5" customHeight="1" x14ac:dyDescent="0.25">
      <c r="A3" s="33" t="s">
        <v>18</v>
      </c>
      <c r="B3" s="33"/>
      <c r="C3" s="17" t="s">
        <v>20</v>
      </c>
      <c r="D3" s="35" t="s">
        <v>22</v>
      </c>
      <c r="E3" s="35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30" t="s">
        <v>13</v>
      </c>
      <c r="B5" s="30"/>
      <c r="C5" s="30"/>
      <c r="D5" s="30"/>
      <c r="E5" s="30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43" priority="33">
      <formula>MOD(ROW(),2)=0</formula>
    </cfRule>
  </conditionalFormatting>
  <conditionalFormatting sqref="A16">
    <cfRule type="expression" dxfId="42" priority="32">
      <formula>MOD(ROW(),2)=0</formula>
    </cfRule>
  </conditionalFormatting>
  <conditionalFormatting sqref="A19:A21 C21">
    <cfRule type="expression" dxfId="41" priority="24">
      <formula>MOD(ROW(),2)=0</formula>
    </cfRule>
  </conditionalFormatting>
  <conditionalFormatting sqref="A11:C11">
    <cfRule type="expression" dxfId="40" priority="12">
      <formula>MOD(ROW(),2)=0</formula>
    </cfRule>
  </conditionalFormatting>
  <conditionalFormatting sqref="B12:C14">
    <cfRule type="expression" dxfId="39" priority="7">
      <formula>MOD(ROW(),2)=0</formula>
    </cfRule>
  </conditionalFormatting>
  <conditionalFormatting sqref="A15:C15 C16:D16 A17:D18">
    <cfRule type="expression" dxfId="38" priority="39">
      <formula>MOD(ROW(),2)=0</formula>
    </cfRule>
  </conditionalFormatting>
  <conditionalFormatting sqref="C19:D20 D21">
    <cfRule type="expression" dxfId="37" priority="28">
      <formula>MOD(ROW(),2)=0</formula>
    </cfRule>
  </conditionalFormatting>
  <conditionalFormatting sqref="D11">
    <cfRule type="expression" dxfId="36" priority="5">
      <formula>MOD(ROW(),2)=0</formula>
    </cfRule>
  </conditionalFormatting>
  <conditionalFormatting sqref="D12:D15">
    <cfRule type="expression" dxfId="35" priority="4">
      <formula>MOD(ROW(),2)=0</formula>
    </cfRule>
  </conditionalFormatting>
  <conditionalFormatting sqref="E7:E25">
    <cfRule type="expression" dxfId="34" priority="10">
      <formula>MOD(ROW(),2)=0</formula>
    </cfRule>
    <cfRule type="expression" dxfId="33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topLeftCell="A34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1" t="s">
        <v>16</v>
      </c>
      <c r="B1" s="31"/>
      <c r="C1" s="31"/>
      <c r="D1" s="31"/>
      <c r="E1" s="31"/>
      <c r="F1" s="3"/>
    </row>
    <row r="2" spans="1:6" ht="24" customHeight="1" thickTop="1" x14ac:dyDescent="0.25">
      <c r="A2" s="32" t="s">
        <v>17</v>
      </c>
      <c r="B2" s="32"/>
      <c r="C2" s="20" t="s">
        <v>19</v>
      </c>
      <c r="D2" s="34" t="s">
        <v>21</v>
      </c>
      <c r="E2" s="34"/>
      <c r="F2" s="4"/>
    </row>
    <row r="3" spans="1:6" ht="49.5" customHeight="1" x14ac:dyDescent="0.25">
      <c r="A3" s="33" t="s">
        <v>18</v>
      </c>
      <c r="B3" s="33"/>
      <c r="C3" s="21" t="s">
        <v>20</v>
      </c>
      <c r="D3" s="35" t="s">
        <v>22</v>
      </c>
      <c r="E3" s="35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30" t="s">
        <v>13</v>
      </c>
      <c r="B5" s="30"/>
      <c r="C5" s="30"/>
      <c r="D5" s="30"/>
      <c r="E5" s="30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64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1" t="s">
        <v>16</v>
      </c>
      <c r="B1" s="31"/>
      <c r="C1" s="31"/>
      <c r="D1" s="31"/>
      <c r="E1" s="31"/>
      <c r="F1" s="3"/>
    </row>
    <row r="2" spans="1:6" ht="24" customHeight="1" thickTop="1" x14ac:dyDescent="0.25">
      <c r="A2" s="32" t="s">
        <v>17</v>
      </c>
      <c r="B2" s="32"/>
      <c r="C2" s="24" t="s">
        <v>19</v>
      </c>
      <c r="D2" s="34" t="s">
        <v>21</v>
      </c>
      <c r="E2" s="34"/>
      <c r="F2" s="4"/>
    </row>
    <row r="3" spans="1:6" ht="49.5" customHeight="1" x14ac:dyDescent="0.25">
      <c r="A3" s="33" t="s">
        <v>18</v>
      </c>
      <c r="B3" s="33"/>
      <c r="C3" s="25" t="s">
        <v>20</v>
      </c>
      <c r="D3" s="35" t="s">
        <v>22</v>
      </c>
      <c r="E3" s="35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30" t="s">
        <v>13</v>
      </c>
      <c r="B5" s="30"/>
      <c r="C5" s="30"/>
      <c r="D5" s="30"/>
      <c r="E5" s="30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55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4"/>
  <sheetViews>
    <sheetView showGridLines="0" tabSelected="1" topLeftCell="A39" zoomScaleNormal="100" workbookViewId="0">
      <selection activeCell="E55" sqref="E5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1" t="s">
        <v>16</v>
      </c>
      <c r="B1" s="31"/>
      <c r="C1" s="31"/>
      <c r="D1" s="31"/>
      <c r="E1" s="31"/>
      <c r="F1" s="3"/>
    </row>
    <row r="2" spans="1:6" ht="24" customHeight="1" thickTop="1" x14ac:dyDescent="0.25">
      <c r="A2" s="32" t="s">
        <v>17</v>
      </c>
      <c r="B2" s="32"/>
      <c r="C2" s="28" t="s">
        <v>19</v>
      </c>
      <c r="D2" s="34" t="s">
        <v>21</v>
      </c>
      <c r="E2" s="34"/>
      <c r="F2" s="4"/>
    </row>
    <row r="3" spans="1:6" ht="49.5" customHeight="1" x14ac:dyDescent="0.25">
      <c r="A3" s="33" t="s">
        <v>18</v>
      </c>
      <c r="B3" s="33"/>
      <c r="C3" s="29" t="s">
        <v>20</v>
      </c>
      <c r="D3" s="35" t="s">
        <v>22</v>
      </c>
      <c r="E3" s="35"/>
      <c r="F3" s="4"/>
    </row>
    <row r="4" spans="1:6" ht="44.1" customHeight="1" x14ac:dyDescent="0.25">
      <c r="A4" s="27" t="s">
        <v>135</v>
      </c>
      <c r="B4" s="9"/>
      <c r="C4" s="9"/>
      <c r="D4" s="9"/>
      <c r="E4" s="9"/>
    </row>
    <row r="5" spans="1:6" ht="44.1" customHeight="1" x14ac:dyDescent="0.25">
      <c r="A5" s="30" t="s">
        <v>13</v>
      </c>
      <c r="B5" s="30"/>
      <c r="C5" s="30"/>
      <c r="D5" s="30"/>
      <c r="E5" s="30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162</v>
      </c>
      <c r="E7" s="12">
        <v>59060.13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163</v>
      </c>
      <c r="E8" s="12">
        <v>2220.6999999999998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9744.94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89</v>
      </c>
      <c r="B11" s="10">
        <v>76860791838</v>
      </c>
      <c r="C11" s="5" t="s">
        <v>90</v>
      </c>
      <c r="D11" s="11" t="s">
        <v>70</v>
      </c>
      <c r="E11" s="22">
        <v>85.75</v>
      </c>
    </row>
    <row r="12" spans="1:6" s="2" customFormat="1" ht="45.75" customHeight="1" x14ac:dyDescent="0.25">
      <c r="A12" s="7" t="s">
        <v>136</v>
      </c>
      <c r="B12" s="10">
        <v>61095212969</v>
      </c>
      <c r="C12" s="5" t="s">
        <v>1</v>
      </c>
      <c r="D12" s="11" t="s">
        <v>38</v>
      </c>
      <c r="E12" s="22">
        <v>51.98</v>
      </c>
    </row>
    <row r="13" spans="1:6" s="2" customFormat="1" ht="33.950000000000003" customHeight="1" x14ac:dyDescent="0.25">
      <c r="A13" s="7" t="s">
        <v>71</v>
      </c>
      <c r="B13" s="10">
        <v>95664025141</v>
      </c>
      <c r="C13" s="5" t="s">
        <v>25</v>
      </c>
      <c r="D13" s="11" t="s">
        <v>27</v>
      </c>
      <c r="E13" s="12">
        <v>87.86</v>
      </c>
    </row>
    <row r="14" spans="1:6" s="2" customFormat="1" ht="33.950000000000003" customHeight="1" x14ac:dyDescent="0.25">
      <c r="A14" s="7" t="s">
        <v>73</v>
      </c>
      <c r="B14" s="10">
        <v>49817034926</v>
      </c>
      <c r="C14" s="5" t="s">
        <v>25</v>
      </c>
      <c r="D14" s="11" t="s">
        <v>38</v>
      </c>
      <c r="E14" s="12">
        <v>0.57999999999999996</v>
      </c>
    </row>
    <row r="15" spans="1:6" s="2" customFormat="1" ht="33.950000000000003" customHeight="1" x14ac:dyDescent="0.25">
      <c r="A15" s="7" t="s">
        <v>137</v>
      </c>
      <c r="B15" s="10">
        <v>14627368837</v>
      </c>
      <c r="C15" s="5" t="s">
        <v>138</v>
      </c>
      <c r="D15" s="11" t="s">
        <v>70</v>
      </c>
      <c r="E15" s="12">
        <v>87.5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13" t="s">
        <v>39</v>
      </c>
      <c r="B17" s="10">
        <v>73296586381</v>
      </c>
      <c r="C17" s="5" t="s">
        <v>40</v>
      </c>
      <c r="D17" s="11" t="s">
        <v>106</v>
      </c>
      <c r="E17" s="12">
        <v>269.88</v>
      </c>
    </row>
    <row r="18" spans="1:5" s="2" customFormat="1" ht="33.950000000000003" customHeight="1" x14ac:dyDescent="0.25">
      <c r="A18" s="13" t="s">
        <v>57</v>
      </c>
      <c r="B18" s="10">
        <v>34165642573</v>
      </c>
      <c r="C18" s="5" t="s">
        <v>118</v>
      </c>
      <c r="D18" s="11" t="s">
        <v>110</v>
      </c>
      <c r="E18" s="12">
        <v>30.69</v>
      </c>
    </row>
    <row r="19" spans="1:5" s="2" customFormat="1" ht="33.950000000000003" customHeight="1" x14ac:dyDescent="0.25">
      <c r="A19" s="7" t="s">
        <v>139</v>
      </c>
      <c r="B19" s="14">
        <v>63402043262</v>
      </c>
      <c r="C19" s="5" t="s">
        <v>37</v>
      </c>
      <c r="D19" s="11" t="s">
        <v>140</v>
      </c>
      <c r="E19" s="12">
        <v>175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107.4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110</v>
      </c>
      <c r="E21" s="12">
        <v>343.2</v>
      </c>
    </row>
    <row r="22" spans="1:5" s="2" customFormat="1" ht="44.25" customHeight="1" x14ac:dyDescent="0.25">
      <c r="A22" s="13" t="s">
        <v>115</v>
      </c>
      <c r="B22" s="10">
        <v>28972867079</v>
      </c>
      <c r="C22" s="5" t="s">
        <v>61</v>
      </c>
      <c r="D22" s="11" t="s">
        <v>110</v>
      </c>
      <c r="E22" s="12">
        <v>95.2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84.73</v>
      </c>
    </row>
    <row r="24" spans="1:5" s="2" customFormat="1" ht="33.950000000000003" customHeight="1" x14ac:dyDescent="0.25">
      <c r="A24" s="7" t="s">
        <v>56</v>
      </c>
      <c r="B24" s="10">
        <v>18928523252</v>
      </c>
      <c r="C24" s="5" t="s">
        <v>141</v>
      </c>
      <c r="D24" s="11" t="s">
        <v>110</v>
      </c>
      <c r="E24" s="12">
        <v>172.79</v>
      </c>
    </row>
    <row r="25" spans="1:5" s="2" customFormat="1" ht="33.950000000000003" customHeight="1" x14ac:dyDescent="0.25">
      <c r="A25" s="7" t="s">
        <v>111</v>
      </c>
      <c r="B25" s="10">
        <v>44138062462</v>
      </c>
      <c r="C25" s="5" t="s">
        <v>54</v>
      </c>
      <c r="D25" s="5" t="s">
        <v>110</v>
      </c>
      <c r="E25" s="12">
        <v>88.3</v>
      </c>
    </row>
    <row r="26" spans="1:5" s="2" customFormat="1" ht="33.950000000000003" customHeight="1" x14ac:dyDescent="0.25">
      <c r="A26" s="7" t="s">
        <v>36</v>
      </c>
      <c r="B26" s="10">
        <v>56158271566</v>
      </c>
      <c r="C26" s="5" t="s">
        <v>37</v>
      </c>
      <c r="D26" s="11" t="s">
        <v>38</v>
      </c>
      <c r="E26" s="12">
        <v>48.96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11" t="s">
        <v>110</v>
      </c>
      <c r="E27" s="12">
        <v>404.61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279.72000000000003</v>
      </c>
    </row>
    <row r="29" spans="1:5" s="2" customFormat="1" ht="33.950000000000003" customHeight="1" x14ac:dyDescent="0.25">
      <c r="A29" s="7" t="s">
        <v>33</v>
      </c>
      <c r="B29" s="10">
        <v>78344221376</v>
      </c>
      <c r="C29" s="5" t="s">
        <v>29</v>
      </c>
      <c r="D29" s="5" t="s">
        <v>110</v>
      </c>
      <c r="E29" s="12">
        <v>154.76</v>
      </c>
    </row>
    <row r="30" spans="1:5" s="2" customFormat="1" ht="33.950000000000003" customHeight="1" x14ac:dyDescent="0.25">
      <c r="A30" s="7" t="s">
        <v>59</v>
      </c>
      <c r="B30" s="10">
        <v>7179054100</v>
      </c>
      <c r="C30" s="5" t="s">
        <v>1</v>
      </c>
      <c r="D30" s="5" t="s">
        <v>110</v>
      </c>
      <c r="E30" s="12">
        <v>161.03</v>
      </c>
    </row>
    <row r="31" spans="1:5" s="2" customFormat="1" ht="33.950000000000003" customHeight="1" x14ac:dyDescent="0.25">
      <c r="A31" s="7" t="s">
        <v>142</v>
      </c>
      <c r="B31" s="10">
        <v>65553879500</v>
      </c>
      <c r="C31" s="5" t="s">
        <v>143</v>
      </c>
      <c r="D31" s="5" t="s">
        <v>144</v>
      </c>
      <c r="E31" s="12">
        <v>6477.55</v>
      </c>
    </row>
    <row r="32" spans="1:5" s="2" customFormat="1" ht="33.950000000000003" customHeight="1" x14ac:dyDescent="0.25">
      <c r="A32" s="7" t="s">
        <v>104</v>
      </c>
      <c r="B32" s="10">
        <v>41317489366</v>
      </c>
      <c r="C32" s="5" t="s">
        <v>1</v>
      </c>
      <c r="D32" s="5" t="s">
        <v>128</v>
      </c>
      <c r="E32" s="12">
        <v>3046.62</v>
      </c>
    </row>
    <row r="33" spans="1:5" s="2" customFormat="1" ht="33.950000000000003" customHeight="1" x14ac:dyDescent="0.25">
      <c r="A33" s="7" t="s">
        <v>104</v>
      </c>
      <c r="B33" s="10">
        <v>41317489366</v>
      </c>
      <c r="C33" s="5" t="s">
        <v>1</v>
      </c>
      <c r="D33" s="5" t="s">
        <v>128</v>
      </c>
      <c r="E33" s="12">
        <v>20.399999999999999</v>
      </c>
    </row>
    <row r="34" spans="1:5" s="2" customFormat="1" ht="33.950000000000003" customHeight="1" x14ac:dyDescent="0.25">
      <c r="A34" s="7" t="s">
        <v>125</v>
      </c>
      <c r="B34" s="10">
        <v>67080200094</v>
      </c>
      <c r="C34" s="5" t="s">
        <v>145</v>
      </c>
      <c r="D34" s="11" t="s">
        <v>112</v>
      </c>
      <c r="E34" s="12">
        <v>66.099999999999994</v>
      </c>
    </row>
    <row r="35" spans="1:5" s="2" customFormat="1" ht="33.950000000000003" customHeight="1" x14ac:dyDescent="0.25">
      <c r="A35" s="7" t="s">
        <v>96</v>
      </c>
      <c r="B35" s="10">
        <v>85821130368</v>
      </c>
      <c r="C35" s="5" t="s">
        <v>1</v>
      </c>
      <c r="D35" s="11" t="s">
        <v>30</v>
      </c>
      <c r="E35" s="12">
        <v>1.66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11" t="s">
        <v>128</v>
      </c>
      <c r="E36" s="12">
        <v>657.9</v>
      </c>
    </row>
    <row r="37" spans="1:5" s="2" customFormat="1" ht="33.950000000000003" customHeight="1" x14ac:dyDescent="0.25">
      <c r="A37" s="13" t="s">
        <v>146</v>
      </c>
      <c r="B37" s="10">
        <v>98517380960</v>
      </c>
      <c r="C37" s="5" t="s">
        <v>25</v>
      </c>
      <c r="D37" s="11" t="s">
        <v>147</v>
      </c>
      <c r="E37" s="12">
        <v>5.85</v>
      </c>
    </row>
    <row r="38" spans="1:5" s="2" customFormat="1" ht="33.950000000000003" customHeight="1" x14ac:dyDescent="0.25">
      <c r="A38" s="7" t="s">
        <v>93</v>
      </c>
      <c r="B38" s="10">
        <v>87311810356</v>
      </c>
      <c r="C38" s="5" t="s">
        <v>1</v>
      </c>
      <c r="D38" s="11" t="s">
        <v>123</v>
      </c>
      <c r="E38" s="12">
        <v>33.409999999999997</v>
      </c>
    </row>
    <row r="39" spans="1:5" s="2" customFormat="1" ht="33.950000000000003" customHeight="1" x14ac:dyDescent="0.25">
      <c r="A39" s="7" t="s">
        <v>97</v>
      </c>
      <c r="B39" s="10">
        <v>81793146560</v>
      </c>
      <c r="C39" s="5" t="s">
        <v>1</v>
      </c>
      <c r="D39" s="11" t="s">
        <v>98</v>
      </c>
      <c r="E39" s="12">
        <v>166.57</v>
      </c>
    </row>
    <row r="40" spans="1:5" s="2" customFormat="1" ht="33.950000000000003" customHeight="1" x14ac:dyDescent="0.25">
      <c r="A40" s="7" t="s">
        <v>148</v>
      </c>
      <c r="B40" s="10">
        <v>27759560625</v>
      </c>
      <c r="C40" s="5" t="s">
        <v>1</v>
      </c>
      <c r="D40" s="11" t="s">
        <v>128</v>
      </c>
      <c r="E40" s="12">
        <v>45.86</v>
      </c>
    </row>
    <row r="41" spans="1:5" s="2" customFormat="1" ht="33.950000000000003" customHeight="1" x14ac:dyDescent="0.25">
      <c r="A41" s="7" t="s">
        <v>24</v>
      </c>
      <c r="B41" s="10">
        <v>25354752131</v>
      </c>
      <c r="C41" s="5" t="s">
        <v>25</v>
      </c>
      <c r="D41" s="11" t="s">
        <v>67</v>
      </c>
      <c r="E41" s="12">
        <v>123.82</v>
      </c>
    </row>
    <row r="42" spans="1:5" s="2" customFormat="1" ht="33.950000000000003" customHeight="1" x14ac:dyDescent="0.25">
      <c r="A42" s="13" t="s">
        <v>149</v>
      </c>
      <c r="B42" s="10">
        <v>28921383001</v>
      </c>
      <c r="C42" s="5" t="s">
        <v>1</v>
      </c>
      <c r="D42" s="11" t="s">
        <v>150</v>
      </c>
      <c r="E42" s="12">
        <v>334.39</v>
      </c>
    </row>
    <row r="43" spans="1:5" s="2" customFormat="1" ht="33.950000000000003" customHeight="1" x14ac:dyDescent="0.25">
      <c r="A43" s="7" t="s">
        <v>115</v>
      </c>
      <c r="B43" s="10">
        <v>28972867079</v>
      </c>
      <c r="C43" s="5" t="s">
        <v>61</v>
      </c>
      <c r="D43" s="5" t="s">
        <v>110</v>
      </c>
      <c r="E43" s="12">
        <v>47.6</v>
      </c>
    </row>
    <row r="44" spans="1:5" s="2" customFormat="1" ht="33.950000000000003" customHeight="1" x14ac:dyDescent="0.25">
      <c r="A44" s="7" t="s">
        <v>80</v>
      </c>
      <c r="B44" s="10">
        <v>51192092115</v>
      </c>
      <c r="C44" s="5" t="s">
        <v>37</v>
      </c>
      <c r="D44" s="5" t="s">
        <v>110</v>
      </c>
      <c r="E44" s="12">
        <v>167.37</v>
      </c>
    </row>
    <row r="45" spans="1:5" s="2" customFormat="1" ht="33.950000000000003" customHeight="1" x14ac:dyDescent="0.25">
      <c r="A45" s="7" t="s">
        <v>142</v>
      </c>
      <c r="B45" s="10">
        <v>65553879500</v>
      </c>
      <c r="C45" s="5" t="s">
        <v>1</v>
      </c>
      <c r="D45" s="5" t="s">
        <v>144</v>
      </c>
      <c r="E45" s="12">
        <v>611.1</v>
      </c>
    </row>
    <row r="46" spans="1:5" s="2" customFormat="1" ht="33.950000000000003" customHeight="1" x14ac:dyDescent="0.25">
      <c r="A46" s="7" t="s">
        <v>99</v>
      </c>
      <c r="B46" s="10">
        <v>32185731302</v>
      </c>
      <c r="C46" s="5" t="s">
        <v>100</v>
      </c>
      <c r="D46" s="11" t="s">
        <v>151</v>
      </c>
      <c r="E46" s="12">
        <v>31.79</v>
      </c>
    </row>
    <row r="47" spans="1:5" s="2" customFormat="1" ht="33.950000000000003" customHeight="1" x14ac:dyDescent="0.25">
      <c r="A47" s="7" t="s">
        <v>111</v>
      </c>
      <c r="B47" s="10">
        <v>44138062462</v>
      </c>
      <c r="C47" s="5" t="s">
        <v>54</v>
      </c>
      <c r="D47" s="5" t="s">
        <v>110</v>
      </c>
      <c r="E47" s="12">
        <v>223.97</v>
      </c>
    </row>
    <row r="48" spans="1:5" s="2" customFormat="1" ht="33.950000000000003" customHeight="1" x14ac:dyDescent="0.25">
      <c r="A48" s="7" t="s">
        <v>152</v>
      </c>
      <c r="B48" s="10">
        <v>96107776452</v>
      </c>
      <c r="C48" s="5" t="s">
        <v>153</v>
      </c>
      <c r="D48" s="11" t="s">
        <v>154</v>
      </c>
      <c r="E48" s="12">
        <v>1160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155</v>
      </c>
      <c r="B50" s="10" t="s">
        <v>156</v>
      </c>
      <c r="C50" s="5" t="s">
        <v>156</v>
      </c>
      <c r="D50" s="5" t="s">
        <v>157</v>
      </c>
      <c r="E50" s="12">
        <v>26.54</v>
      </c>
    </row>
    <row r="51" spans="1:5" s="2" customFormat="1" ht="33.950000000000003" customHeight="1" x14ac:dyDescent="0.25">
      <c r="A51" s="7" t="s">
        <v>158</v>
      </c>
      <c r="B51" s="10" t="s">
        <v>156</v>
      </c>
      <c r="C51" s="5" t="s">
        <v>156</v>
      </c>
      <c r="D51" s="5" t="s">
        <v>159</v>
      </c>
      <c r="E51" s="12">
        <v>26.54</v>
      </c>
    </row>
    <row r="52" spans="1:5" s="2" customFormat="1" ht="33.950000000000003" customHeight="1" x14ac:dyDescent="0.25">
      <c r="A52" s="7" t="s">
        <v>160</v>
      </c>
      <c r="B52" s="10" t="s">
        <v>156</v>
      </c>
      <c r="C52" s="5" t="s">
        <v>156</v>
      </c>
      <c r="D52" s="5" t="s">
        <v>157</v>
      </c>
      <c r="E52" s="12">
        <v>26.54</v>
      </c>
    </row>
    <row r="53" spans="1:5" s="2" customFormat="1" ht="33.950000000000003" customHeight="1" x14ac:dyDescent="0.25">
      <c r="A53" s="7" t="s">
        <v>161</v>
      </c>
      <c r="B53" s="10" t="s">
        <v>156</v>
      </c>
      <c r="C53" s="5" t="s">
        <v>156</v>
      </c>
      <c r="D53" s="5" t="s">
        <v>159</v>
      </c>
      <c r="E53" s="12">
        <v>26.54</v>
      </c>
    </row>
    <row r="54" spans="1:5" s="2" customFormat="1" ht="33.950000000000003" customHeight="1" x14ac:dyDescent="0.25">
      <c r="A54" s="7" t="s">
        <v>6</v>
      </c>
      <c r="B54" s="10"/>
      <c r="C54" s="5"/>
      <c r="D54" s="11"/>
      <c r="E54" s="12">
        <f>SUM(E7:E53)</f>
        <v>87594.02999999997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54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54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2024-05-13T09:39:12Z</dcterms:modified>
</cp:coreProperties>
</file>